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<sst xmlns="http://schemas.openxmlformats.org/spreadsheetml/2006/main" xmlns:a="http://schemas.openxmlformats.org/drawingml/2006/main" xmlns:a15="http://schemas.microsoft.com/office/drawing/2012/main" xmlns:asvg="http://schemas.microsoft.com/office/drawing/2016/SVG/main" xmlns:c="http://schemas.openxmlformats.org/drawingml/2006/chart" xmlns:co="http://ncloudtech.com" xmlns:co-ooxml="http://ncloudtech.com/ooxml" xmlns:m="http://schemas.openxmlformats.org/officeDocument/2006/math" xmlns:mc="http://schemas.openxmlformats.org/markup-compatibility/2006" xmlns:o="urn:schemas-microsoft-com:office:office" xmlns:p="http://schemas.openxmlformats.org/presentationml/2006/main" xmlns:pic="http://schemas.openxmlformats.org/drawingml/2006/picture" xmlns:r="http://schemas.openxmlformats.org/officeDocument/2006/relationships" xmlns:s="http://schemas.openxmlformats.org/officeDocument/2006/sharedTypes" xmlns:sl="http://schemas.openxmlformats.org/schemaLibrary/2006/main" xmlns:v="urn:schemas-microsoft-com:vml" xmlns:w="http://schemas.openxmlformats.org/wordprocessingml/2006/main" xmlns:w10="urn:schemas-microsoft-com:office:word" xmlns:w14="http://schemas.microsoft.com/office/word/2010/wordml" xmlns:w15="http://schemas.microsoft.com/office/word/2012/wordml" xmlns:wp="http://schemas.openxmlformats.org/drawingml/2006/wordprocessingDrawing" xmlns:wpg="http://schemas.microsoft.com/office/word/2010/wordprocessingGroup" xmlns:wps="http://schemas.microsoft.com/office/word/2010/wordprocessingShape" xmlns:x="urn:schemas-microsoft-com:office:excel" xmlns:x14="http://schemas.microsoft.com/office/spreadsheetml/2009/9/main" xmlns:xdr="http://schemas.openxmlformats.org/drawingml/2006/spreadsheetDrawing" xmlns:xm="http://schemas.microsoft.com/office/excel/2006/main" mc:Ignorable="co co-ooxml w14 x14 w15">
  <si>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r>
      <rPr>
        <rFont val="Times New Roman"/>
        <b val="true"/>
        <color theme="1" tint="0"/>
        <sz val="10"/>
      </rPr>
      <t>РА З М Е Р  П Л А Т Ы</t>
    </r>
  </si>
  <si>
    <r>
      <rPr>
        <rFont val="Times New Roman"/>
        <b val="true"/>
        <color theme="1" tint="0"/>
        <sz val="10"/>
      </rPr>
      <t>ЗА СОДЕРЖАНИЕ ЖИЛОГО ПОМЕЩЕНИЯ</t>
    </r>
  </si>
  <si>
    <r>
      <rPr>
        <rFont val="Times New Roman"/>
        <b val="true"/>
        <color theme="1" tint="0"/>
        <sz val="10"/>
      </rPr>
      <t xml:space="preserve">В МНОГОКВАРТИРНЫХ ДОМАХ ПО АДРЕСАМ: Ленинградская область, Ломоносовский район, пос. Лебяжье, ул. Степаняна, д. 35, лит. АА1; ул. Степаняна, д. 35, лит. БВ; ул. Степаняна, д. 35, лит. 3А </t>
    </r>
  </si>
  <si>
    <t>№ п/п</t>
  </si>
  <si>
    <t>Адрес</t>
  </si>
  <si>
    <t>Год постройки</t>
  </si>
  <si>
    <t>Кол-во этажей</t>
  </si>
  <si>
    <t>Кол-во квартир</t>
  </si>
  <si>
    <t>Общая полезная площадь  кв.м.</t>
  </si>
  <si>
    <t>Материал стен</t>
  </si>
  <si>
    <t>Размер платы за содержание 1 м.кв. жилого помещения в месяц (руб.)</t>
  </si>
  <si>
    <t>Стоимость работ по управлению, содержанию и текущему ремонту общего имущества МКД (руб. в год)</t>
  </si>
  <si>
    <t>пос. Лебяжье</t>
  </si>
  <si>
    <r>
      <rPr>
        <rFont val="Times New Roman"/>
        <b val="true"/>
        <color theme="1" tint="0"/>
        <sz val="10"/>
      </rPr>
      <t xml:space="preserve">ул. Степаняна, д. 35, лит. АА1 (квартиры с 1 по 48) </t>
    </r>
    <r>
      <rPr>
        <rFont val="Times New Roman"/>
        <b val="true"/>
        <i val="true"/>
        <color theme="1" tint="0"/>
        <sz val="10"/>
        <u val="single"/>
      </rPr>
      <t>без лифтов</t>
    </r>
  </si>
  <si>
    <r>
      <rPr>
        <rFont val="Times New Roman"/>
        <b val="true"/>
        <color theme="1" tint="0"/>
        <sz val="10"/>
      </rPr>
      <t>ж/б монолитные блоки</t>
    </r>
  </si>
  <si>
    <r>
      <rPr>
        <rFont val="Times New Roman"/>
        <b val="true"/>
        <color rgb="000000" tint="0"/>
        <sz val="10"/>
      </rPr>
      <t xml:space="preserve">ул. Степаняна, д.35, лит. БВ, 1,2,3 секции (квартиры с 1 по 42) </t>
    </r>
  </si>
  <si>
    <r>
      <rPr>
        <rFont val="Times New Roman"/>
        <b val="true"/>
        <color rgb="000000" tint="0"/>
        <sz val="10"/>
      </rPr>
      <t>4,6,8</t>
    </r>
  </si>
  <si>
    <r>
      <rPr>
        <rFont val="Times New Roman"/>
        <b val="true"/>
        <color rgb="000000" tint="0"/>
        <sz val="10"/>
      </rPr>
      <t>наружные кирпичные, внутренние монолитные ж/б</t>
    </r>
  </si>
  <si>
    <t>2.1</t>
  </si>
  <si>
    <r>
      <t xml:space="preserve">ул. Степаняна, д.35, лит. БВ, 1 секция (квартиры с 1 по 16) </t>
    </r>
    <r>
      <rPr>
        <rFont val="Times New Roman"/>
        <b val="true"/>
        <i val="true"/>
        <color theme="1" tint="0"/>
        <sz val="10"/>
        <u val="single"/>
      </rPr>
      <t>с лифтом</t>
    </r>
  </si>
  <si>
    <t>наружные кирпичные, внутренние монолитные ж/б</t>
  </si>
  <si>
    <t>2.2</t>
  </si>
  <si>
    <r>
      <rPr>
        <rFont val="Times New Roman"/>
        <color theme="1" tint="0"/>
        <sz val="10"/>
      </rPr>
      <t xml:space="preserve">ул. Степаняна, д.35, лит. БВ, 2 секция (квартиры с 17 по 34) </t>
    </r>
    <r>
      <rPr>
        <rFont val="Times New Roman"/>
        <b val="true"/>
        <i val="true"/>
        <color theme="1" tint="0"/>
        <sz val="10"/>
        <u val="single"/>
      </rPr>
      <t>с лифтом</t>
    </r>
  </si>
  <si>
    <t>2.3</t>
  </si>
  <si>
    <r>
      <t>ул. Степаняна, д.35, лит. БВ 3 секция (квартиры с 35 по 42)</t>
    </r>
    <r>
      <rPr>
        <rFont val="Times New Roman"/>
        <b val="true"/>
        <i val="true"/>
        <color theme="1" tint="0"/>
        <sz val="10"/>
        <u val="single"/>
      </rPr>
      <t xml:space="preserve"> без лифта</t>
    </r>
  </si>
  <si>
    <r>
      <rPr>
        <rFont val="Times New Roman"/>
        <b val="true"/>
        <color theme="1" tint="0"/>
        <sz val="10"/>
      </rPr>
      <t>ул. Степаняна, д. 35, лит. 3А 1,2,3 секции (квартиры с 1 по 42)</t>
    </r>
  </si>
  <si>
    <r>
      <rPr>
        <rFont val="Times New Roman"/>
        <b val="true"/>
        <color theme="1" tint="0"/>
        <sz val="10"/>
      </rPr>
      <t>наружные кирпичные, внутренние монолитные ж/б</t>
    </r>
  </si>
  <si>
    <t>3.1</t>
  </si>
  <si>
    <r>
      <t xml:space="preserve">ул. Степаняна, д. 35, лит. 3А 1 секция (квартиры с 1 по 16) </t>
    </r>
    <r>
      <rPr>
        <rFont val="Times New Roman"/>
        <b val="true"/>
        <i val="true"/>
        <color theme="1" tint="0"/>
        <sz val="10"/>
        <u val="single"/>
      </rPr>
      <t>с лифтом</t>
    </r>
  </si>
  <si>
    <t>3.2</t>
  </si>
  <si>
    <r>
      <t xml:space="preserve">ул. Степаняна, д. 35, лит. 3А 2 секция (квартиры с 17 по 34) </t>
    </r>
    <r>
      <rPr>
        <rFont val="Times New Roman"/>
        <b val="true"/>
        <i val="true"/>
        <color theme="1" tint="0"/>
        <sz val="10"/>
        <u val="single"/>
      </rPr>
      <t>с лифтом</t>
    </r>
  </si>
  <si>
    <t>3.3</t>
  </si>
  <si>
    <r>
      <t xml:space="preserve">ул. Степаняна, д. 35, лит. 3А 3 секция (квартиры с 35 по 42) </t>
    </r>
    <r>
      <rPr>
        <rFont val="Times New Roman"/>
        <b val="true"/>
        <i val="true"/>
        <color theme="1" tint="0"/>
        <sz val="10"/>
        <u val="single"/>
      </rPr>
      <t>с лифтом</t>
    </r>
  </si>
  <si>
    <t>ИТОГО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</si>
</sst>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.00" formatCode="0.00" numFmtId="1002"/>
    <numFmt co:extendedFormatCode="0.00;-0.00" formatCode="0.00;-0.00" numFmtId="1003"/>
    <numFmt co:extendedFormatCode="_-* #,##0.00_р_._-;-* #,##0.00_р_._-;_-* -??_р_._-;_-@_-" formatCode="_-* #,##0.00_р_._-;-* #,##0.00_р_._-;_-* -??_р_._-;_-@_-" numFmtId="1004"/>
  </numFmts>
  <fonts count="7">
    <font>
      <name val="Calibri"/>
      <color theme="1" tint="0"/>
      <sz val="11"/>
    </font>
    <font>
      <color theme="1" tint="0"/>
      <sz val="11"/>
      <scheme val="minor"/>
    </font>
    <font>
      <name val="Times New Roman"/>
      <sz val="11"/>
    </font>
    <font>
      <name val="Times New Roman"/>
      <color theme="1" tint="0"/>
      <sz val="11"/>
    </font>
    <font>
      <name val="Times New Roman"/>
      <b val="true"/>
      <color theme="1" tint="0"/>
      <sz val="10"/>
    </font>
    <font>
      <name val="Times New Roman"/>
      <color theme="1" tint="0"/>
      <sz val="10"/>
    </font>
    <font>
      <name val="Times New Roman"/>
      <b val="true"/>
      <color rgb="000000" tint="0"/>
      <sz val="10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7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medium">
        <color rgb="000000" tint="0"/>
      </right>
      <top style="thick">
        <color rgb="000000" tint="0"/>
      </top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thick">
        <color rgb="000000" tint="0"/>
      </top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thick">
        <color rgb="000000" tint="0"/>
      </top>
      <bottom style="medium">
        <color rgb="000000" tint="0"/>
      </bottom>
    </border>
    <border>
      <top style="thick">
        <color rgb="000000" tint="0"/>
      </top>
      <bottom style="medium">
        <color rgb="000000" tint="0"/>
      </bottom>
    </border>
    <border>
      <right style="medium">
        <color rgb="000000" tint="0"/>
      </right>
      <top style="thick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41">
    <xf applyFont="true" applyNumberFormat="true" borderId="0" fillId="0" fontId="1" numFmtId="1000" quotePrefix="false"/>
    <xf applyFont="true" borderId="0" fillId="0" fontId="2" quotePrefix="false"/>
    <xf applyFill="true" applyFont="true" applyNumberFormat="true" borderId="0" fillId="2" fontId="3" numFmtId="1000" quotePrefix="false"/>
    <xf applyAlignment="true" applyFont="true" applyNumberFormat="true" borderId="0" fillId="0" fontId="4" numFmtId="1000" quotePrefix="false">
      <alignment horizontal="center" vertical="center" wrapText="true"/>
    </xf>
    <xf applyAlignment="true" applyFont="true" applyNumberFormat="true" borderId="0" fillId="0" fontId="5" numFmtId="1000" quotePrefix="false">
      <alignment horizontal="left" vertical="center" wrapText="true"/>
    </xf>
    <xf applyAlignment="true" applyFont="true" applyNumberFormat="true" borderId="0" fillId="0" fontId="5" numFmtId="1000" quotePrefix="false">
      <alignment horizontal="center" vertical="center" wrapText="true"/>
    </xf>
    <xf applyAlignment="true" applyFill="true" applyFont="true" applyNumberFormat="true" borderId="0" fillId="2" fontId="5" numFmtId="1000" quotePrefix="false">
      <alignment horizontal="left" vertical="center" wrapText="true"/>
    </xf>
    <xf applyAlignment="true" applyBorder="true" applyFont="true" applyNumberFormat="true" borderId="1" fillId="0" fontId="5" numFmtId="1000" quotePrefix="false">
      <alignment horizontal="center" vertical="center" wrapText="true"/>
    </xf>
    <xf applyAlignment="true" applyBorder="true" applyFont="true" applyNumberFormat="true" borderId="2" fillId="0" fontId="5" numFmtId="1000" quotePrefix="false">
      <alignment horizontal="center" vertical="center" wrapText="true"/>
    </xf>
    <xf applyAlignment="true" applyBorder="true" applyFill="true" applyFont="true" applyNumberFormat="true" borderId="2" fillId="2" fontId="5" numFmtId="1000" quotePrefix="false">
      <alignment horizontal="center" vertical="center" wrapText="true"/>
    </xf>
    <xf applyAlignment="true" applyBorder="true" applyFont="true" applyNumberFormat="true" borderId="3" fillId="0" fontId="4" numFmtId="1000" quotePrefix="false">
      <alignment horizontal="center" vertical="center" wrapText="true"/>
    </xf>
    <xf applyAlignment="true" applyBorder="true" applyFont="true" applyNumberFormat="true" borderId="4" fillId="0" fontId="4" numFmtId="1000" quotePrefix="false">
      <alignment horizontal="center" vertical="center" wrapText="true"/>
    </xf>
    <xf applyAlignment="true" applyBorder="true" applyFont="true" applyNumberFormat="true" borderId="5" fillId="0" fontId="4" numFmtId="1000" quotePrefix="false">
      <alignment horizontal="center" vertical="center" wrapText="true"/>
    </xf>
    <xf applyAlignment="true" applyFont="true" applyNumberFormat="true" borderId="0" fillId="0" fontId="1" numFmtId="1000" quotePrefix="false">
      <alignment horizontal="left"/>
    </xf>
    <xf applyAlignment="true" applyBorder="true" applyFont="true" applyNumberFormat="true" borderId="6" fillId="0" fontId="4" numFmtId="1001" quotePrefix="false">
      <alignment horizontal="center" vertical="center" wrapText="true"/>
    </xf>
    <xf applyAlignment="true" applyBorder="true" applyFont="true" applyNumberFormat="true" borderId="6" fillId="0" fontId="5" numFmtId="1000" quotePrefix="false">
      <alignment horizontal="left" vertical="center" wrapText="true"/>
    </xf>
    <xf applyAlignment="true" applyBorder="true" applyFont="true" applyNumberFormat="true" borderId="6" fillId="0" fontId="4" numFmtId="1000" quotePrefix="false">
      <alignment horizontal="right" vertical="center" wrapText="true"/>
    </xf>
    <xf applyAlignment="true" applyBorder="true" applyFill="true" applyFont="true" applyNumberFormat="true" borderId="6" fillId="2" fontId="4" numFmtId="1000" quotePrefix="false">
      <alignment horizontal="center" vertical="center" wrapText="true"/>
    </xf>
    <xf applyAlignment="true" applyBorder="true" applyFont="true" applyNumberFormat="true" borderId="6" fillId="0" fontId="4" numFmtId="1000" quotePrefix="false">
      <alignment horizontal="center" vertical="center" wrapText="true"/>
    </xf>
    <xf applyAlignment="true" applyBorder="true" applyFill="true" applyFont="true" applyNumberFormat="true" borderId="6" fillId="2" fontId="4" numFmtId="1002" quotePrefix="false">
      <alignment horizontal="right" vertical="center" wrapText="true"/>
    </xf>
    <xf applyAlignment="true" applyBorder="true" applyFill="true" applyFont="true" applyNumberFormat="true" borderId="6" fillId="2" fontId="4" numFmtId="1003" quotePrefix="false">
      <alignment horizontal="right" vertical="center" wrapText="true"/>
    </xf>
    <xf applyAlignment="true" applyFont="true" applyNumberFormat="true" borderId="0" fillId="0" fontId="3" numFmtId="1000" quotePrefix="false">
      <alignment horizontal="left"/>
    </xf>
    <xf applyAlignment="true" applyBorder="true" applyFont="true" applyNumberFormat="true" borderId="6" fillId="0" fontId="6" numFmtId="1001" quotePrefix="false">
      <alignment horizontal="center" vertical="center" wrapText="true"/>
    </xf>
    <xf applyAlignment="true" applyBorder="true" applyFont="true" applyNumberFormat="true" borderId="6" fillId="0" fontId="6" numFmtId="1000" quotePrefix="false">
      <alignment horizontal="left" vertical="center" wrapText="true"/>
    </xf>
    <xf applyAlignment="true" applyBorder="true" applyFont="true" applyNumberFormat="true" borderId="6" fillId="0" fontId="6" numFmtId="1000" quotePrefix="false">
      <alignment horizontal="right" vertical="center" wrapText="true"/>
    </xf>
    <xf applyAlignment="true" applyBorder="true" applyFill="true" applyFont="true" applyNumberFormat="true" borderId="6" fillId="2" fontId="6" numFmtId="1000" quotePrefix="false">
      <alignment horizontal="center" vertical="center" wrapText="true"/>
    </xf>
    <xf applyAlignment="true" applyBorder="true" applyFont="true" applyNumberFormat="true" borderId="6" fillId="0" fontId="6" numFmtId="1000" quotePrefix="false">
      <alignment horizontal="center" vertical="center" wrapText="true"/>
    </xf>
    <xf applyAlignment="true" applyBorder="true" applyFill="true" applyFont="true" applyNumberFormat="true" borderId="6" fillId="2" fontId="6" numFmtId="1002" quotePrefix="false">
      <alignment horizontal="right" vertical="center" wrapText="true"/>
    </xf>
    <xf applyAlignment="true" applyBorder="true" applyFill="true" applyFont="true" applyNumberFormat="true" borderId="6" fillId="2" fontId="6" numFmtId="1003" quotePrefix="false">
      <alignment horizontal="right" vertical="center" wrapText="true"/>
    </xf>
    <xf applyAlignment="true" applyBorder="true" applyFont="true" applyNumberFormat="true" borderId="6" fillId="0" fontId="5" numFmtId="1001" quotePrefix="false">
      <alignment horizontal="center" vertical="center" wrapText="true"/>
    </xf>
    <xf applyAlignment="true" applyBorder="true" applyFont="true" applyNumberFormat="true" borderId="6" fillId="0" fontId="5" numFmtId="1000" quotePrefix="false">
      <alignment horizontal="right" vertical="center" wrapText="true"/>
    </xf>
    <xf applyAlignment="true" applyBorder="true" applyFill="true" applyFont="true" applyNumberFormat="true" borderId="6" fillId="2" fontId="5" numFmtId="1000" quotePrefix="false">
      <alignment horizontal="center" vertical="center" wrapText="true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ill="true" applyFont="true" applyNumberFormat="true" borderId="6" fillId="2" fontId="5" numFmtId="1002" quotePrefix="false">
      <alignment horizontal="right" vertical="center" wrapText="true"/>
    </xf>
    <xf applyAlignment="true" applyBorder="true" applyFill="true" applyFont="true" applyNumberFormat="true" borderId="6" fillId="2" fontId="5" numFmtId="1000" quotePrefix="false">
      <alignment horizontal="right" vertical="center" wrapText="true"/>
    </xf>
    <xf applyAlignment="true" applyBorder="true" applyFill="true" applyFont="true" applyNumberFormat="true" borderId="6" fillId="2" fontId="5" numFmtId="1003" quotePrefix="false">
      <alignment horizontal="right" vertical="center" wrapText="true"/>
    </xf>
    <xf applyAlignment="true" applyBorder="true" applyFont="true" applyNumberFormat="true" borderId="6" fillId="0" fontId="4" numFmtId="1000" quotePrefix="false">
      <alignment horizontal="left" vertical="center" wrapText="true"/>
    </xf>
    <xf applyAlignment="true" applyFont="true" applyNumberFormat="true" borderId="0" fillId="0" fontId="3" numFmtId="1004" quotePrefix="false">
      <alignment horizontal="left"/>
    </xf>
    <xf applyFont="true" applyNumberFormat="true" borderId="0" fillId="0" fontId="3" numFmtId="1000" quotePrefix="false"/>
    <xf applyAlignment="true" applyFill="true" applyFont="true" applyNumberFormat="true" borderId="0" fillId="2" fontId="5" numFmtId="1000" quotePrefix="false">
      <alignment horizontal="right" vertical="center" wrapText="true"/>
    </xf>
    <xf applyFill="true" applyFont="true" applyNumberFormat="true" borderId="0" fillId="2" fontId="3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2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6.71093745638684"/>
    <col customWidth="true" max="2" min="2" outlineLevel="0" style="1" width="22.9999991541691"/>
    <col customWidth="true" hidden="false" max="3" min="3" outlineLevel="0" style="1" width="12.5950474570348"/>
    <col customWidth="true" max="4" min="4" outlineLevel="0" style="1" width="11.8554691511089"/>
    <col bestFit="true" customWidth="true" max="6" min="5" outlineLevel="0" style="1" width="9.14062530925693"/>
    <col customWidth="true" max="7" min="7" outlineLevel="0" style="1" width="16.9999994925015"/>
    <col customWidth="true" hidden="false" max="8" min="8" outlineLevel="0" style="2" width="13.656945532042"/>
    <col customWidth="true" max="9" min="9" outlineLevel="0" style="2" width="12.7109371180545"/>
    <col bestFit="true" customWidth="true" max="10" min="10" outlineLevel="0" style="1" width="14.7109374563868"/>
    <col bestFit="true" customWidth="true" max="11" min="11" outlineLevel="0" style="1" width="15.7109369488883"/>
  </cols>
  <sheetData>
    <row outlineLevel="0" r="1">
      <c r="A1" s="3" t="s">
        <v>0</v>
      </c>
      <c r="B1" s="3" t="s"/>
      <c r="C1" s="3" t="s"/>
      <c r="D1" s="3" t="s"/>
      <c r="E1" s="3" t="s"/>
      <c r="F1" s="3" t="s"/>
      <c r="G1" s="3" t="s"/>
      <c r="H1" s="3" t="s"/>
      <c r="I1" s="3" t="s"/>
    </row>
    <row outlineLevel="0" r="2">
      <c r="A2" s="3" t="s">
        <v>1</v>
      </c>
      <c r="B2" s="3" t="s"/>
      <c r="C2" s="3" t="s"/>
      <c r="D2" s="3" t="s"/>
      <c r="E2" s="3" t="s"/>
      <c r="F2" s="3" t="s"/>
      <c r="G2" s="3" t="s"/>
      <c r="H2" s="3" t="s"/>
      <c r="I2" s="3" t="s"/>
    </row>
    <row customHeight="true" hidden="false" ht="37.4999923706055" outlineLevel="0" r="3">
      <c r="A3" s="3" t="s">
        <v>2</v>
      </c>
      <c r="B3" s="3" t="s"/>
      <c r="C3" s="3" t="s"/>
      <c r="D3" s="3" t="s"/>
      <c r="E3" s="3" t="s"/>
      <c r="F3" s="3" t="s"/>
      <c r="G3" s="3" t="s"/>
      <c r="H3" s="3" t="s"/>
      <c r="I3" s="3" t="s"/>
    </row>
    <row ht="15.75" outlineLevel="0" r="4">
      <c r="A4" s="4" t="n"/>
      <c r="B4" s="4" t="n"/>
      <c r="C4" s="4" t="n"/>
      <c r="D4" s="4" t="n"/>
      <c r="E4" s="4" t="n"/>
      <c r="F4" s="4" t="n"/>
      <c r="G4" s="5" t="n"/>
      <c r="H4" s="6" t="n"/>
      <c r="I4" s="6" t="n"/>
    </row>
    <row ht="129" outlineLevel="0" r="5">
      <c r="A5" s="7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9" t="s">
        <v>10</v>
      </c>
      <c r="I5" s="9" t="s">
        <v>11</v>
      </c>
    </row>
    <row ht="16.5" outlineLevel="0" r="6">
      <c r="A6" s="10" t="s">
        <v>12</v>
      </c>
      <c r="B6" s="11" t="s"/>
      <c r="C6" s="11" t="s"/>
      <c r="D6" s="11" t="s"/>
      <c r="E6" s="11" t="s"/>
      <c r="F6" s="11" t="s"/>
      <c r="G6" s="11" t="s"/>
      <c r="H6" s="11" t="s"/>
      <c r="I6" s="12" t="s"/>
    </row>
    <row customFormat="true" customHeight="true" ht="51" outlineLevel="0" r="7" s="13">
      <c r="A7" s="14" t="n">
        <v>1</v>
      </c>
      <c r="B7" s="15" t="s">
        <v>13</v>
      </c>
      <c r="C7" s="16" t="n">
        <v>2011</v>
      </c>
      <c r="D7" s="17" t="n">
        <v>4</v>
      </c>
      <c r="E7" s="16" t="n">
        <v>48</v>
      </c>
      <c r="F7" s="16" t="n">
        <v>2681</v>
      </c>
      <c r="G7" s="18" t="s">
        <v>14</v>
      </c>
      <c r="H7" s="19" t="n">
        <v>31.48</v>
      </c>
      <c r="I7" s="20" t="n">
        <f aca="false" ca="false" dt2D="false" dtr="false" t="normal">F7*H7*12</f>
        <v>1012774.56</v>
      </c>
      <c r="J7" s="21" t="n"/>
      <c r="K7" s="21" t="n"/>
    </row>
    <row customFormat="true" customHeight="true" ht="67.5" outlineLevel="0" r="8" s="13">
      <c r="A8" s="22" t="n">
        <v>2</v>
      </c>
      <c r="B8" s="23" t="s">
        <v>15</v>
      </c>
      <c r="C8" s="24" t="n">
        <v>2015</v>
      </c>
      <c r="D8" s="25" t="s">
        <v>16</v>
      </c>
      <c r="E8" s="24" t="n">
        <v>42</v>
      </c>
      <c r="F8" s="24" t="n">
        <v>2709.5</v>
      </c>
      <c r="G8" s="26" t="s">
        <v>17</v>
      </c>
      <c r="H8" s="27" t="n"/>
      <c r="I8" s="28" t="n">
        <f aca="false" ca="false" dt2D="false" dtr="false" t="normal">I11+I10+I9</f>
        <v>1282306.98</v>
      </c>
      <c r="J8" s="21" t="n"/>
      <c r="K8" s="21" t="n"/>
    </row>
    <row customFormat="true" customHeight="true" ht="67.5" outlineLevel="0" r="9" s="13">
      <c r="A9" s="29" t="s">
        <v>18</v>
      </c>
      <c r="B9" s="15" t="s">
        <v>19</v>
      </c>
      <c r="C9" s="30" t="n">
        <v>2015</v>
      </c>
      <c r="D9" s="31" t="n">
        <v>8</v>
      </c>
      <c r="E9" s="30" t="n">
        <v>16</v>
      </c>
      <c r="F9" s="30" t="n">
        <v>1154.1</v>
      </c>
      <c r="G9" s="32" t="s">
        <v>20</v>
      </c>
      <c r="H9" s="33" t="n">
        <v>41.57</v>
      </c>
      <c r="I9" s="34" t="n">
        <f aca="false" ca="false" dt2D="false" dtr="false" t="normal">F9*H9*12</f>
        <v>575711.244</v>
      </c>
      <c r="J9" s="21" t="n"/>
      <c r="K9" s="21" t="n"/>
    </row>
    <row customFormat="true" customHeight="true" ht="67.5" outlineLevel="0" r="10" s="13">
      <c r="A10" s="29" t="s">
        <v>21</v>
      </c>
      <c r="B10" s="15" t="s">
        <v>22</v>
      </c>
      <c r="C10" s="30" t="n">
        <v>2015</v>
      </c>
      <c r="D10" s="31" t="n">
        <v>6</v>
      </c>
      <c r="E10" s="30" t="n">
        <v>18</v>
      </c>
      <c r="F10" s="30" t="n">
        <v>977.9</v>
      </c>
      <c r="G10" s="32" t="s">
        <v>20</v>
      </c>
      <c r="H10" s="33" t="n">
        <v>41.57</v>
      </c>
      <c r="I10" s="34" t="n">
        <f aca="false" ca="false" dt2D="false" dtr="false" t="normal">F10*H10*12</f>
        <v>487815.636</v>
      </c>
      <c r="J10" s="21" t="n"/>
      <c r="K10" s="21" t="n"/>
    </row>
    <row customFormat="true" customHeight="true" ht="67.5" outlineLevel="0" r="11" s="13">
      <c r="A11" s="29" t="s">
        <v>23</v>
      </c>
      <c r="B11" s="15" t="s">
        <v>24</v>
      </c>
      <c r="C11" s="30" t="n">
        <v>2015</v>
      </c>
      <c r="D11" s="31" t="n">
        <v>4</v>
      </c>
      <c r="E11" s="30" t="n">
        <v>8</v>
      </c>
      <c r="F11" s="30" t="n">
        <v>577.5</v>
      </c>
      <c r="G11" s="32" t="s">
        <v>20</v>
      </c>
      <c r="H11" s="33" t="n">
        <v>31.57</v>
      </c>
      <c r="I11" s="35" t="n">
        <f aca="false" ca="false" dt2D="false" dtr="false" t="normal">F11*H11*12</f>
        <v>218780.09999999998</v>
      </c>
      <c r="J11" s="21" t="n"/>
      <c r="K11" s="21" t="n"/>
    </row>
    <row customFormat="true" customHeight="true" ht="58.5" outlineLevel="0" r="12" s="13">
      <c r="A12" s="14" t="n">
        <v>3</v>
      </c>
      <c r="B12" s="36" t="s">
        <v>25</v>
      </c>
      <c r="C12" s="16" t="n">
        <v>2015</v>
      </c>
      <c r="D12" s="16" t="n">
        <v>2015</v>
      </c>
      <c r="E12" s="16" t="n">
        <v>42</v>
      </c>
      <c r="F12" s="16" t="n">
        <v>2725.9</v>
      </c>
      <c r="G12" s="18" t="s">
        <v>26</v>
      </c>
      <c r="H12" s="19" t="n"/>
      <c r="I12" s="20" t="n">
        <f aca="false" ca="false" dt2D="false" dtr="false" t="normal">I13+I14+I15</f>
        <v>1266255.552</v>
      </c>
      <c r="J12" s="21" t="n"/>
      <c r="K12" s="21" t="n"/>
    </row>
    <row customFormat="true" customHeight="true" ht="58.5" outlineLevel="0" r="13" s="13">
      <c r="A13" s="29" t="s">
        <v>27</v>
      </c>
      <c r="B13" s="15" t="s">
        <v>28</v>
      </c>
      <c r="C13" s="30" t="n">
        <v>2015</v>
      </c>
      <c r="D13" s="34" t="n">
        <v>8</v>
      </c>
      <c r="E13" s="30" t="n">
        <v>16</v>
      </c>
      <c r="F13" s="30" t="n">
        <v>1020.9</v>
      </c>
      <c r="G13" s="32" t="s">
        <v>20</v>
      </c>
      <c r="H13" s="33" t="n">
        <v>41.44</v>
      </c>
      <c r="I13" s="34" t="n">
        <f aca="false" ca="false" dt2D="false" dtr="false" t="normal">F13*H13*12</f>
        <v>507673.152</v>
      </c>
      <c r="J13" s="21" t="n"/>
      <c r="K13" s="21" t="n"/>
    </row>
    <row customFormat="true" customHeight="true" ht="58.5" outlineLevel="0" r="14" s="13">
      <c r="A14" s="29" t="s">
        <v>29</v>
      </c>
      <c r="B14" s="15" t="s">
        <v>30</v>
      </c>
      <c r="C14" s="30" t="n">
        <v>2015</v>
      </c>
      <c r="D14" s="34" t="n">
        <v>6</v>
      </c>
      <c r="E14" s="30" t="n">
        <v>18</v>
      </c>
      <c r="F14" s="30" t="n">
        <v>961</v>
      </c>
      <c r="G14" s="32" t="s">
        <v>20</v>
      </c>
      <c r="H14" s="33" t="n">
        <v>41.44</v>
      </c>
      <c r="I14" s="34" t="n">
        <f aca="false" ca="false" dt2D="false" dtr="false" t="normal">F14*H14*12</f>
        <v>477886.07999999996</v>
      </c>
      <c r="J14" s="21" t="n"/>
      <c r="K14" s="21" t="n"/>
    </row>
    <row customFormat="true" customHeight="true" ht="58.5" outlineLevel="0" r="15" s="13">
      <c r="A15" s="29" t="s">
        <v>31</v>
      </c>
      <c r="B15" s="15" t="s">
        <v>32</v>
      </c>
      <c r="C15" s="30" t="n">
        <v>2015</v>
      </c>
      <c r="D15" s="34" t="n">
        <v>4</v>
      </c>
      <c r="E15" s="30" t="n">
        <v>8</v>
      </c>
      <c r="F15" s="30" t="n">
        <v>744</v>
      </c>
      <c r="G15" s="32" t="s">
        <v>20</v>
      </c>
      <c r="H15" s="33" t="n">
        <v>31.44</v>
      </c>
      <c r="I15" s="34" t="n">
        <f aca="false" ca="false" dt2D="false" dtr="false" t="normal">F15*H15*12</f>
        <v>280696.32</v>
      </c>
      <c r="J15" s="21" t="n"/>
      <c r="K15" s="21" t="n"/>
    </row>
    <row customFormat="true" ht="15.75" outlineLevel="0" r="16" s="13">
      <c r="A16" s="32" t="n"/>
      <c r="B16" s="36" t="s">
        <v>33</v>
      </c>
      <c r="C16" s="36" t="n"/>
      <c r="D16" s="36" t="n"/>
      <c r="E16" s="36" t="n"/>
      <c r="F16" s="16" t="n">
        <f aca="false" ca="false" dt2D="false" dtr="false" t="normal">F7+F8+F12</f>
        <v>8116.4</v>
      </c>
      <c r="G16" s="18" t="n"/>
      <c r="H16" s="19" t="n"/>
      <c r="I16" s="20" t="n">
        <f aca="false" ca="false" dt2D="false" dtr="false" t="normal">I7+I8+I12</f>
        <v>3561337.092</v>
      </c>
      <c r="J16" s="37" t="n"/>
      <c r="K16" s="37" t="n"/>
    </row>
    <row customFormat="true" ht="15" outlineLevel="0" r="17" s="13">
      <c r="A17" s="38" t="n"/>
      <c r="B17" s="5" t="n"/>
      <c r="C17" s="5" t="s"/>
      <c r="D17" s="5" t="s"/>
      <c r="E17" s="5" t="s"/>
      <c r="F17" s="4" t="n"/>
      <c r="G17" s="5" t="n"/>
      <c r="H17" s="6" t="n"/>
      <c r="I17" s="39" t="n"/>
      <c r="J17" s="21" t="n"/>
      <c r="K17" s="21" t="n"/>
    </row>
    <row customFormat="true" ht="15" outlineLevel="0" r="18" s="13">
      <c r="A18" s="38" t="n"/>
      <c r="B18" s="38" t="n"/>
      <c r="C18" s="38" t="n"/>
      <c r="D18" s="38" t="n"/>
      <c r="E18" s="38" t="n"/>
      <c r="F18" s="38" t="n"/>
      <c r="G18" s="38" t="n"/>
      <c r="H18" s="2" t="n"/>
      <c r="I18" s="40" t="n"/>
      <c r="J18" s="21" t="n"/>
      <c r="K18" s="21" t="n"/>
    </row>
    <row customFormat="true" ht="15" outlineLevel="0" r="19" s="13">
      <c r="A19" s="38" t="n"/>
      <c r="B19" s="38" t="n"/>
      <c r="C19" s="38" t="n"/>
      <c r="D19" s="38" t="n"/>
      <c r="E19" s="38" t="n"/>
      <c r="F19" s="38" t="n"/>
      <c r="G19" s="38" t="n"/>
      <c r="H19" s="2" t="n"/>
      <c r="I19" s="2" t="n"/>
      <c r="J19" s="21" t="n"/>
      <c r="K19" s="21" t="n"/>
    </row>
    <row customFormat="true" ht="15" outlineLevel="0" r="20" s="13">
      <c r="A20" s="38" t="n"/>
      <c r="B20" s="38" t="n"/>
      <c r="C20" s="38" t="n"/>
      <c r="D20" s="38" t="n"/>
      <c r="E20" s="38" t="n"/>
      <c r="F20" s="38" t="n"/>
      <c r="G20" s="38" t="n"/>
      <c r="H20" s="2" t="n"/>
      <c r="I20" s="40" t="n"/>
      <c r="J20" s="21" t="n"/>
      <c r="K20" s="21" t="n"/>
    </row>
    <row customFormat="true" ht="15" outlineLevel="0" r="21" s="13">
      <c r="A21" s="38" t="n"/>
      <c r="B21" s="38" t="n"/>
      <c r="C21" s="38" t="n"/>
      <c r="D21" s="38" t="n"/>
      <c r="E21" s="38" t="n"/>
      <c r="F21" s="38" t="n"/>
      <c r="G21" s="38" t="n"/>
      <c r="H21" s="2" t="n"/>
      <c r="I21" s="2" t="n"/>
      <c r="J21" s="21" t="n"/>
      <c r="K21" s="21" t="n"/>
    </row>
    <row customFormat="true" ht="15" outlineLevel="0" r="22" s="13">
      <c r="A22" s="38" t="n"/>
      <c r="B22" s="38" t="n"/>
      <c r="C22" s="38" t="n"/>
      <c r="D22" s="38" t="n"/>
      <c r="E22" s="38" t="n"/>
      <c r="F22" s="38" t="n"/>
      <c r="G22" s="38" t="n"/>
      <c r="H22" s="2" t="n"/>
      <c r="I22" s="2" t="n"/>
      <c r="J22" s="21" t="n"/>
      <c r="K22" s="21" t="n"/>
    </row>
    <row customFormat="true" customHeight="true" ht="25.5" outlineLevel="0" r="23" s="13">
      <c r="A23" s="38" t="n"/>
      <c r="B23" s="38" t="n"/>
      <c r="C23" s="38" t="n"/>
      <c r="D23" s="38" t="n"/>
      <c r="E23" s="38" t="n"/>
      <c r="F23" s="38" t="n"/>
      <c r="G23" s="38" t="n"/>
      <c r="H23" s="2" t="n"/>
      <c r="I23" s="2" t="n"/>
      <c r="J23" s="21" t="n"/>
      <c r="K23" s="21" t="n"/>
    </row>
    <row customFormat="true" ht="15" outlineLevel="0" r="24" s="13">
      <c r="A24" s="38" t="n"/>
      <c r="B24" s="38" t="n"/>
      <c r="C24" s="38" t="n"/>
      <c r="D24" s="38" t="n"/>
      <c r="E24" s="38" t="n"/>
      <c r="F24" s="38" t="n"/>
      <c r="G24" s="38" t="n"/>
      <c r="H24" s="2" t="n"/>
      <c r="I24" s="2" t="n"/>
      <c r="J24" s="21" t="n"/>
      <c r="K24" s="21" t="n"/>
    </row>
    <row customFormat="true" ht="15" outlineLevel="0" r="25" s="13">
      <c r="A25" s="38" t="n"/>
      <c r="B25" s="38" t="n"/>
      <c r="C25" s="38" t="n"/>
      <c r="D25" s="38" t="n"/>
      <c r="E25" s="38" t="n"/>
      <c r="F25" s="38" t="n"/>
      <c r="G25" s="38" t="n"/>
      <c r="H25" s="2" t="n"/>
      <c r="I25" s="2" t="n"/>
      <c r="J25" s="21" t="n"/>
      <c r="K25" s="21" t="n"/>
    </row>
    <row customFormat="true" ht="15" outlineLevel="0" r="26" s="13">
      <c r="A26" s="38" t="n"/>
      <c r="B26" s="38" t="n"/>
      <c r="C26" s="38" t="n"/>
      <c r="D26" s="38" t="n"/>
      <c r="E26" s="38" t="n"/>
      <c r="F26" s="38" t="n"/>
      <c r="G26" s="38" t="n"/>
      <c r="H26" s="2" t="n"/>
      <c r="I26" s="2" t="n"/>
      <c r="J26" s="21" t="n"/>
      <c r="K26" s="21" t="n"/>
    </row>
    <row customFormat="true" ht="15" outlineLevel="0" r="27" s="13">
      <c r="A27" s="38" t="n"/>
      <c r="B27" s="38" t="n"/>
      <c r="C27" s="38" t="n"/>
      <c r="D27" s="38" t="n"/>
      <c r="E27" s="38" t="n"/>
      <c r="F27" s="38" t="n"/>
      <c r="G27" s="38" t="n"/>
      <c r="H27" s="2" t="n"/>
      <c r="I27" s="2" t="n"/>
      <c r="J27" s="21" t="n"/>
      <c r="K27" s="21" t="n"/>
    </row>
    <row customFormat="true" ht="15" outlineLevel="0" r="28" s="13">
      <c r="A28" s="38" t="n"/>
      <c r="B28" s="38" t="n"/>
      <c r="C28" s="38" t="n"/>
      <c r="D28" s="38" t="n"/>
      <c r="E28" s="38" t="n"/>
      <c r="F28" s="38" t="n"/>
      <c r="G28" s="38" t="n"/>
      <c r="H28" s="2" t="n"/>
      <c r="I28" s="2" t="n"/>
      <c r="J28" s="21" t="n"/>
      <c r="K28" s="21" t="n"/>
    </row>
    <row customFormat="true" ht="15" outlineLevel="0" r="29" s="13">
      <c r="A29" s="38" t="n"/>
      <c r="B29" s="38" t="n"/>
      <c r="C29" s="38" t="n"/>
      <c r="D29" s="38" t="n"/>
      <c r="E29" s="38" t="n"/>
      <c r="F29" s="38" t="n"/>
      <c r="G29" s="38" t="n"/>
      <c r="H29" s="2" t="n"/>
      <c r="I29" s="2" t="n"/>
      <c r="J29" s="21" t="n"/>
      <c r="K29" s="21" t="n"/>
    </row>
  </sheetData>
  <mergeCells count="5">
    <mergeCell ref="A6:I6"/>
    <mergeCell ref="A1:I1"/>
    <mergeCell ref="A2:I2"/>
    <mergeCell ref="A3:I3"/>
    <mergeCell ref="B17:E17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2023-12-05T06:58:41Z</dcterms:modified>
</cp:coreProperties>
</file>